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2495" activeTab="0"/>
  </bookViews>
  <sheets>
    <sheet name="2018 공적요약서(최종)" sheetId="1" r:id="rId1"/>
  </sheets>
  <definedNames>
    <definedName name="_xlnm.Print_Area" localSheetId="0">'2018 공적요약서(최종)'!$A$1:$N$16</definedName>
    <definedName name="_xlnm.Print_Titles" localSheetId="0">'2018 공적요약서(최종)'!$4:$4</definedName>
  </definedNames>
  <calcPr fullCalcOnLoad="1"/>
</workbook>
</file>

<file path=xl/sharedStrings.xml><?xml version="1.0" encoding="utf-8"?>
<sst xmlns="http://schemas.openxmlformats.org/spreadsheetml/2006/main" count="41" uniqueCount="33">
  <si>
    <t>연번</t>
  </si>
  <si>
    <t>종목</t>
  </si>
  <si>
    <t>직위</t>
  </si>
  <si>
    <t>지도선수</t>
  </si>
  <si>
    <t>공적개요</t>
  </si>
  <si>
    <t>금</t>
  </si>
  <si>
    <t>은</t>
  </si>
  <si>
    <t>동</t>
  </si>
  <si>
    <t>점수</t>
  </si>
  <si>
    <t xml:space="preserve"> </t>
  </si>
  <si>
    <t>계</t>
  </si>
  <si>
    <t>선수</t>
  </si>
  <si>
    <t>청룡장</t>
  </si>
  <si>
    <t>NH농협은행</t>
  </si>
  <si>
    <t>정구</t>
  </si>
  <si>
    <t>2007년~현재</t>
  </si>
  <si>
    <t>4년</t>
  </si>
  <si>
    <t>2014년 제17회 아시아경기대회 - 단체전 1위, 개인복식 1위, 개인단식 3위, 혼합복식 1위</t>
  </si>
  <si>
    <t>2015년 제15회 세계정구선수권대회 - 단체전 1위, 개인복식 1위, 혼합복식 1위</t>
  </si>
  <si>
    <t>대한빙상경기연맹</t>
  </si>
  <si>
    <t>2014 제22회 소치동계올림픽</t>
  </si>
  <si>
    <t>2012 세계 쇼트트랙 선수권대회</t>
  </si>
  <si>
    <t>개최주기</t>
  </si>
  <si>
    <t>재직기간</t>
  </si>
  <si>
    <t>추천훈격</t>
  </si>
  <si>
    <t>빙상(쇼트)</t>
  </si>
  <si>
    <r>
      <rPr>
        <b/>
        <sz val="12"/>
        <color indexed="40"/>
        <rFont val="돋움"/>
        <family val="3"/>
      </rPr>
      <t xml:space="preserve">* </t>
    </r>
    <r>
      <rPr>
        <b/>
        <u val="single"/>
        <sz val="12"/>
        <color indexed="40"/>
        <rFont val="돋움"/>
        <family val="3"/>
      </rPr>
      <t>파란색</t>
    </r>
    <r>
      <rPr>
        <b/>
        <sz val="12"/>
        <rFont val="돋움"/>
        <family val="3"/>
      </rPr>
      <t xml:space="preserve"> :「체육발전유공자 서훈기준」훈격별 적용 대회(국제대회) 충족하는 실적 표시</t>
    </r>
  </si>
  <si>
    <t>성명</t>
  </si>
  <si>
    <t>∙[빙상] 2014 제22회 소치동계올림픽 금1(3,060점 청룡장)</t>
  </si>
  <si>
    <r>
      <t>∙</t>
    </r>
    <r>
      <rPr>
        <b/>
        <sz val="11"/>
        <color indexed="8"/>
        <rFont val="휴먼명조"/>
        <family val="3"/>
      </rPr>
      <t>[</t>
    </r>
    <r>
      <rPr>
        <b/>
        <sz val="11"/>
        <color indexed="8"/>
        <rFont val="돋움"/>
        <family val="3"/>
      </rPr>
      <t>빙상</t>
    </r>
    <r>
      <rPr>
        <b/>
        <sz val="11"/>
        <color indexed="8"/>
        <rFont val="휴먼명조"/>
        <family val="3"/>
      </rPr>
      <t xml:space="preserve">] 2010 </t>
    </r>
    <r>
      <rPr>
        <b/>
        <sz val="11"/>
        <color indexed="8"/>
        <rFont val="돋움"/>
        <family val="3"/>
      </rPr>
      <t>제</t>
    </r>
    <r>
      <rPr>
        <b/>
        <sz val="11"/>
        <color indexed="8"/>
        <rFont val="휴먼명조"/>
        <family val="3"/>
      </rPr>
      <t>21</t>
    </r>
    <r>
      <rPr>
        <b/>
        <sz val="11"/>
        <color indexed="8"/>
        <rFont val="돋움"/>
        <family val="3"/>
      </rPr>
      <t>회 벤쿠버동계올림픽 금</t>
    </r>
    <r>
      <rPr>
        <b/>
        <sz val="11"/>
        <color indexed="8"/>
        <rFont val="휴먼명조"/>
        <family val="3"/>
      </rPr>
      <t>1(2,020</t>
    </r>
    <r>
      <rPr>
        <b/>
        <sz val="11"/>
        <color indexed="8"/>
        <rFont val="돋움"/>
        <family val="3"/>
      </rPr>
      <t>점 청룡장</t>
    </r>
    <r>
      <rPr>
        <b/>
        <sz val="11"/>
        <color indexed="8"/>
        <rFont val="휴먼명조"/>
        <family val="3"/>
      </rPr>
      <t>)</t>
    </r>
  </si>
  <si>
    <t>소속
(현직장 기준)</t>
  </si>
  <si>
    <t>2019년도 체육발전유공자 공적요약서</t>
  </si>
  <si>
    <t>2019.0.0.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</si>
</sst>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2]yyyy&quot;년&quot;\ m&quot;월&quot;\ d&quot;일&quot;\ dddd"/>
    <numFmt numFmtId="177" formatCode="[$-412]AM/PM\ h:mm:ss"/>
    <numFmt numFmtId="178" formatCode="mm&quot;월&quot;\ dd&quot;일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1"/>
      <name val="돋움"/>
      <family val="3"/>
    </font>
    <font>
      <sz val="8"/>
      <name val="돋움"/>
      <family val="3"/>
    </font>
    <font>
      <sz val="10"/>
      <name val="돋움"/>
      <family val="3"/>
    </font>
    <font>
      <b/>
      <sz val="10"/>
      <color indexed="8"/>
      <name val="돋움"/>
      <family val="3"/>
    </font>
    <font>
      <sz val="10"/>
      <color indexed="8"/>
      <name val="돋움"/>
      <family val="3"/>
    </font>
    <font>
      <b/>
      <u val="single"/>
      <sz val="20"/>
      <name val="HY헤드라인M"/>
      <family val="1"/>
    </font>
    <font>
      <b/>
      <sz val="10"/>
      <name val="돋움"/>
      <family val="3"/>
    </font>
    <font>
      <sz val="8"/>
      <name val="맑은 고딕"/>
      <family val="3"/>
    </font>
    <font>
      <b/>
      <sz val="12"/>
      <name val="돋움"/>
      <family val="3"/>
    </font>
    <font>
      <b/>
      <sz val="12"/>
      <color indexed="40"/>
      <name val="돋움"/>
      <family val="3"/>
    </font>
    <font>
      <b/>
      <u val="single"/>
      <sz val="12"/>
      <color indexed="40"/>
      <name val="돋움"/>
      <family val="3"/>
    </font>
    <font>
      <b/>
      <sz val="11"/>
      <color indexed="8"/>
      <name val="돋움"/>
      <family val="3"/>
    </font>
    <font>
      <b/>
      <sz val="11"/>
      <color indexed="8"/>
      <name val="휴먼명조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40"/>
      <name val="돋움"/>
      <family val="3"/>
    </font>
    <font>
      <b/>
      <u val="single"/>
      <sz val="11"/>
      <color indexed="40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rgb="FF00B0F0"/>
      <name val="돋움"/>
      <family val="3"/>
    </font>
    <font>
      <b/>
      <sz val="11"/>
      <color rgb="FF000000"/>
      <name val="돋움"/>
      <family val="3"/>
    </font>
    <font>
      <b/>
      <u val="single"/>
      <sz val="12"/>
      <color rgb="FF00B0F0"/>
      <name val="돋움"/>
      <family val="3"/>
    </font>
    <font>
      <b/>
      <u val="single"/>
      <sz val="11"/>
      <color rgb="FF00B0F0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double"/>
      <bottom>
        <color indexed="63"/>
      </bottom>
    </border>
    <border>
      <left style="medium"/>
      <right style="hair"/>
      <top style="double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 style="hair"/>
      <top style="thin"/>
      <bottom>
        <color indexed="63"/>
      </bottom>
    </border>
    <border>
      <left style="hair"/>
      <right style="medium"/>
      <top style="double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>
        <color indexed="63"/>
      </bottom>
    </border>
    <border>
      <left style="medium"/>
      <right style="hair"/>
      <top style="medium"/>
      <bottom style="double"/>
    </border>
    <border>
      <left style="hair"/>
      <right style="hair"/>
      <top style="medium"/>
      <bottom style="double"/>
    </border>
    <border>
      <left style="hair"/>
      <right style="medium"/>
      <top style="medium"/>
      <bottom style="double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>
      <alignment vertical="center"/>
      <protection/>
    </xf>
  </cellStyleXfs>
  <cellXfs count="5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4" fillId="0" borderId="10" xfId="0" applyNumberFormat="1" applyFont="1" applyFill="1" applyBorder="1" applyAlignment="1">
      <alignment horizontal="center" vertical="center" shrinkToFit="1"/>
    </xf>
    <xf numFmtId="0" fontId="4" fillId="0" borderId="11" xfId="0" applyNumberFormat="1" applyFont="1" applyFill="1" applyBorder="1" applyAlignment="1">
      <alignment horizontal="center" vertical="center" shrinkToFit="1"/>
    </xf>
    <xf numFmtId="0" fontId="4" fillId="0" borderId="12" xfId="0" applyNumberFormat="1" applyFont="1" applyFill="1" applyBorder="1" applyAlignment="1">
      <alignment horizontal="center" vertical="center" shrinkToFit="1"/>
    </xf>
    <xf numFmtId="0" fontId="4" fillId="0" borderId="13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Alignment="1">
      <alignment horizontal="center" vertical="center" shrinkToFit="1"/>
    </xf>
    <xf numFmtId="0" fontId="4" fillId="0" borderId="14" xfId="0" applyNumberFormat="1" applyFont="1" applyFill="1" applyBorder="1" applyAlignment="1">
      <alignment horizontal="center" vertical="center" shrinkToFit="1"/>
    </xf>
    <xf numFmtId="0" fontId="4" fillId="0" borderId="15" xfId="0" applyNumberFormat="1" applyFont="1" applyFill="1" applyBorder="1" applyAlignment="1">
      <alignment horizontal="center" vertical="center" shrinkToFit="1"/>
    </xf>
    <xf numFmtId="0" fontId="4" fillId="0" borderId="16" xfId="0" applyNumberFormat="1" applyFont="1" applyFill="1" applyBorder="1" applyAlignment="1">
      <alignment horizontal="center" vertical="center" shrinkToFit="1"/>
    </xf>
    <xf numFmtId="0" fontId="3" fillId="33" borderId="12" xfId="0" applyNumberFormat="1" applyFont="1" applyFill="1" applyBorder="1" applyAlignment="1">
      <alignment horizontal="center" vertical="center" shrinkToFit="1"/>
    </xf>
    <xf numFmtId="0" fontId="4" fillId="0" borderId="17" xfId="0" applyNumberFormat="1" applyFont="1" applyFill="1" applyBorder="1" applyAlignment="1">
      <alignment horizontal="center" vertical="center" shrinkToFit="1"/>
    </xf>
    <xf numFmtId="0" fontId="2" fillId="0" borderId="11" xfId="0" applyNumberFormat="1" applyFont="1" applyBorder="1" applyAlignment="1">
      <alignment vertical="center" shrinkToFit="1"/>
    </xf>
    <xf numFmtId="0" fontId="4" fillId="0" borderId="11" xfId="0" applyNumberFormat="1" applyFont="1" applyFill="1" applyBorder="1" applyAlignment="1">
      <alignment horizontal="left" vertical="center" shrinkToFit="1"/>
    </xf>
    <xf numFmtId="0" fontId="49" fillId="0" borderId="11" xfId="0" applyNumberFormat="1" applyFont="1" applyFill="1" applyBorder="1" applyAlignment="1">
      <alignment horizontal="left" vertical="center" shrinkToFit="1"/>
    </xf>
    <xf numFmtId="0" fontId="2" fillId="0" borderId="11" xfId="0" applyNumberFormat="1" applyFont="1" applyBorder="1" applyAlignment="1">
      <alignment horizontal="center" vertical="center" shrinkToFit="1"/>
    </xf>
    <xf numFmtId="41" fontId="4" fillId="0" borderId="18" xfId="48" applyNumberFormat="1" applyFont="1" applyFill="1" applyBorder="1" applyAlignment="1">
      <alignment horizontal="center" vertical="center" shrinkToFit="1"/>
    </xf>
    <xf numFmtId="41" fontId="4" fillId="0" borderId="19" xfId="48" applyNumberFormat="1" applyFont="1" applyFill="1" applyBorder="1" applyAlignment="1">
      <alignment horizontal="center" vertical="center" shrinkToFit="1"/>
    </xf>
    <xf numFmtId="41" fontId="3" fillId="33" borderId="20" xfId="48" applyNumberFormat="1" applyFont="1" applyFill="1" applyBorder="1" applyAlignment="1">
      <alignment horizontal="center" vertical="center" shrinkToFit="1"/>
    </xf>
    <xf numFmtId="41" fontId="4" fillId="0" borderId="11" xfId="48" applyNumberFormat="1" applyFont="1" applyFill="1" applyBorder="1" applyAlignment="1">
      <alignment horizontal="center" vertical="center" shrinkToFit="1"/>
    </xf>
    <xf numFmtId="41" fontId="49" fillId="0" borderId="11" xfId="48" applyNumberFormat="1" applyFont="1" applyFill="1" applyBorder="1" applyAlignment="1">
      <alignment horizontal="center" vertical="center" shrinkToFit="1"/>
    </xf>
    <xf numFmtId="41" fontId="3" fillId="33" borderId="12" xfId="48" applyNumberFormat="1" applyFont="1" applyFill="1" applyBorder="1" applyAlignment="1">
      <alignment horizontal="center" vertical="center" shrinkToFit="1"/>
    </xf>
    <xf numFmtId="41" fontId="6" fillId="33" borderId="20" xfId="48" applyNumberFormat="1" applyFont="1" applyFill="1" applyBorder="1" applyAlignment="1">
      <alignment horizontal="center" vertical="center" shrinkToFit="1"/>
    </xf>
    <xf numFmtId="41" fontId="2" fillId="0" borderId="19" xfId="48" applyNumberFormat="1" applyFont="1" applyFill="1" applyBorder="1" applyAlignment="1">
      <alignment horizontal="center" vertical="center" shrinkToFit="1"/>
    </xf>
    <xf numFmtId="41" fontId="2" fillId="0" borderId="21" xfId="48" applyNumberFormat="1" applyFont="1" applyFill="1" applyBorder="1" applyAlignment="1">
      <alignment horizontal="center" vertical="center" shrinkToFit="1"/>
    </xf>
    <xf numFmtId="0" fontId="4" fillId="0" borderId="11" xfId="48" applyNumberFormat="1" applyFont="1" applyFill="1" applyBorder="1" applyAlignment="1">
      <alignment horizontal="center" vertical="center" shrinkToFit="1"/>
    </xf>
    <xf numFmtId="0" fontId="3" fillId="33" borderId="12" xfId="48" applyNumberFormat="1" applyFont="1" applyFill="1" applyBorder="1" applyAlignment="1">
      <alignment horizontal="center" vertical="center" shrinkToFit="1"/>
    </xf>
    <xf numFmtId="41" fontId="4" fillId="0" borderId="13" xfId="48" applyNumberFormat="1" applyFont="1" applyFill="1" applyBorder="1" applyAlignment="1">
      <alignment horizontal="center" vertical="center" shrinkToFit="1"/>
    </xf>
    <xf numFmtId="0" fontId="3" fillId="34" borderId="22" xfId="0" applyNumberFormat="1" applyFont="1" applyFill="1" applyBorder="1" applyAlignment="1">
      <alignment horizontal="center" vertical="center" shrinkToFit="1"/>
    </xf>
    <xf numFmtId="0" fontId="3" fillId="34" borderId="23" xfId="0" applyNumberFormat="1" applyFont="1" applyFill="1" applyBorder="1" applyAlignment="1">
      <alignment horizontal="center" vertical="center" shrinkToFit="1"/>
    </xf>
    <xf numFmtId="0" fontId="3" fillId="34" borderId="23" xfId="0" applyFont="1" applyFill="1" applyBorder="1" applyAlignment="1">
      <alignment horizontal="center" vertical="center" shrinkToFit="1"/>
    </xf>
    <xf numFmtId="0" fontId="3" fillId="34" borderId="24" xfId="0" applyFont="1" applyFill="1" applyBorder="1" applyAlignment="1">
      <alignment horizontal="center" vertical="center" shrinkToFit="1"/>
    </xf>
    <xf numFmtId="0" fontId="2" fillId="0" borderId="10" xfId="0" applyNumberFormat="1" applyFont="1" applyBorder="1" applyAlignment="1">
      <alignment horizontal="center" vertical="center" shrinkToFit="1"/>
    </xf>
    <xf numFmtId="41" fontId="2" fillId="0" borderId="10" xfId="0" applyNumberFormat="1" applyFont="1" applyBorder="1" applyAlignment="1">
      <alignment horizontal="center" vertical="center" shrinkToFit="1"/>
    </xf>
    <xf numFmtId="41" fontId="2" fillId="0" borderId="11" xfId="0" applyNumberFormat="1" applyFont="1" applyBorder="1" applyAlignment="1">
      <alignment horizontal="center" vertical="center" shrinkToFit="1"/>
    </xf>
    <xf numFmtId="41" fontId="49" fillId="0" borderId="10" xfId="0" applyNumberFormat="1" applyFont="1" applyBorder="1" applyAlignment="1">
      <alignment horizontal="center" vertical="center" shrinkToFit="1"/>
    </xf>
    <xf numFmtId="0" fontId="2" fillId="0" borderId="0" xfId="0" applyNumberFormat="1" applyFont="1" applyAlignment="1">
      <alignment vertical="center" shrinkToFit="1"/>
    </xf>
    <xf numFmtId="0" fontId="4" fillId="0" borderId="13" xfId="48" applyNumberFormat="1" applyFont="1" applyFill="1" applyBorder="1" applyAlignment="1">
      <alignment horizontal="center" vertical="center" shrinkToFit="1"/>
    </xf>
    <xf numFmtId="49" fontId="2" fillId="0" borderId="0" xfId="0" applyNumberFormat="1" applyFont="1" applyAlignment="1">
      <alignment horizontal="center" vertical="center" shrinkToFit="1"/>
    </xf>
    <xf numFmtId="49" fontId="3" fillId="34" borderId="23" xfId="0" applyNumberFormat="1" applyFont="1" applyFill="1" applyBorder="1" applyAlignment="1">
      <alignment horizontal="center" vertical="center" shrinkToFit="1"/>
    </xf>
    <xf numFmtId="49" fontId="4" fillId="0" borderId="13" xfId="0" applyNumberFormat="1" applyFont="1" applyFill="1" applyBorder="1" applyAlignment="1">
      <alignment horizontal="center" vertical="center" shrinkToFit="1"/>
    </xf>
    <xf numFmtId="49" fontId="4" fillId="0" borderId="11" xfId="0" applyNumberFormat="1" applyFont="1" applyFill="1" applyBorder="1" applyAlignment="1">
      <alignment horizontal="center" vertical="center" shrinkToFit="1"/>
    </xf>
    <xf numFmtId="49" fontId="4" fillId="0" borderId="12" xfId="0" applyNumberFormat="1" applyFont="1" applyFill="1" applyBorder="1" applyAlignment="1">
      <alignment horizontal="center" vertical="center" shrinkToFit="1"/>
    </xf>
    <xf numFmtId="49" fontId="4" fillId="0" borderId="10" xfId="0" applyNumberFormat="1" applyFont="1" applyFill="1" applyBorder="1" applyAlignment="1">
      <alignment horizontal="center" vertical="center" shrinkToFit="1"/>
    </xf>
    <xf numFmtId="49" fontId="6" fillId="0" borderId="0" xfId="0" applyNumberFormat="1" applyFont="1" applyAlignment="1">
      <alignment horizontal="right" vertical="center" shrinkToFit="1"/>
    </xf>
    <xf numFmtId="0" fontId="50" fillId="0" borderId="0" xfId="0" applyFont="1" applyAlignment="1">
      <alignment horizontal="justify" vertical="center"/>
    </xf>
    <xf numFmtId="0" fontId="3" fillId="0" borderId="13" xfId="0" applyNumberFormat="1" applyFont="1" applyFill="1" applyBorder="1" applyAlignment="1">
      <alignment horizontal="left" vertical="center" shrinkToFit="1"/>
    </xf>
    <xf numFmtId="0" fontId="3" fillId="34" borderId="23" xfId="0" applyNumberFormat="1" applyFont="1" applyFill="1" applyBorder="1" applyAlignment="1">
      <alignment horizontal="center" vertical="center" wrapText="1" shrinkToFit="1"/>
    </xf>
    <xf numFmtId="0" fontId="49" fillId="0" borderId="11" xfId="0" applyNumberFormat="1" applyFont="1" applyBorder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51" fillId="0" borderId="0" xfId="0" applyFont="1" applyFill="1" applyAlignment="1">
      <alignment horizontal="left" vertical="center" shrinkToFit="1"/>
    </xf>
    <xf numFmtId="0" fontId="52" fillId="0" borderId="0" xfId="0" applyFont="1" applyFill="1" applyAlignment="1">
      <alignment horizontal="left" vertical="center" shrinkToFit="1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PageLayoutView="0" workbookViewId="0" topLeftCell="D1">
      <selection activeCell="N3" sqref="N3"/>
    </sheetView>
  </sheetViews>
  <sheetFormatPr defaultColWidth="8.88671875" defaultRowHeight="13.5"/>
  <cols>
    <col min="1" max="1" width="5.4453125" style="6" customWidth="1"/>
    <col min="2" max="2" width="8.88671875" style="6" customWidth="1"/>
    <col min="3" max="3" width="12.3359375" style="6" customWidth="1"/>
    <col min="4" max="5" width="8.88671875" style="6" customWidth="1"/>
    <col min="6" max="6" width="11.77734375" style="38" customWidth="1"/>
    <col min="7" max="7" width="0" style="6" hidden="1" customWidth="1"/>
    <col min="8" max="8" width="8.88671875" style="6" customWidth="1"/>
    <col min="9" max="9" width="55.10546875" style="36" customWidth="1"/>
    <col min="10" max="10" width="8.88671875" style="6" customWidth="1"/>
    <col min="11" max="11" width="6.10546875" style="1" customWidth="1"/>
    <col min="12" max="12" width="5.88671875" style="1" customWidth="1"/>
    <col min="13" max="13" width="5.3359375" style="1" customWidth="1"/>
    <col min="14" max="14" width="8.88671875" style="1" customWidth="1"/>
  </cols>
  <sheetData>
    <row r="1" spans="1:14" ht="37.5" customHeight="1">
      <c r="A1" s="49" t="s">
        <v>31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19.5" customHeight="1">
      <c r="A2" s="50" t="s">
        <v>26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9:14" ht="14.25" thickBot="1">
      <c r="I3" s="6"/>
      <c r="N3" s="44" t="s">
        <v>32</v>
      </c>
    </row>
    <row r="4" spans="1:14" ht="30" customHeight="1" thickBot="1">
      <c r="A4" s="28" t="s">
        <v>0</v>
      </c>
      <c r="B4" s="29" t="s">
        <v>24</v>
      </c>
      <c r="C4" s="47" t="s">
        <v>30</v>
      </c>
      <c r="D4" s="29" t="s">
        <v>1</v>
      </c>
      <c r="E4" s="29" t="s">
        <v>2</v>
      </c>
      <c r="F4" s="39" t="s">
        <v>27</v>
      </c>
      <c r="G4" s="29" t="s">
        <v>23</v>
      </c>
      <c r="H4" s="29" t="s">
        <v>3</v>
      </c>
      <c r="I4" s="29" t="s">
        <v>4</v>
      </c>
      <c r="J4" s="29" t="s">
        <v>22</v>
      </c>
      <c r="K4" s="30" t="s">
        <v>5</v>
      </c>
      <c r="L4" s="30" t="s">
        <v>6</v>
      </c>
      <c r="M4" s="30" t="s">
        <v>7</v>
      </c>
      <c r="N4" s="31" t="s">
        <v>8</v>
      </c>
    </row>
    <row r="5" spans="1:14" ht="19.5" customHeight="1" thickTop="1">
      <c r="A5" s="7">
        <v>1</v>
      </c>
      <c r="B5" s="5" t="s">
        <v>12</v>
      </c>
      <c r="C5" s="5" t="s">
        <v>13</v>
      </c>
      <c r="D5" s="5" t="s">
        <v>14</v>
      </c>
      <c r="E5" s="5" t="s">
        <v>11</v>
      </c>
      <c r="F5" s="40"/>
      <c r="G5" s="5" t="s">
        <v>15</v>
      </c>
      <c r="H5" s="5"/>
      <c r="I5" s="46" t="s">
        <v>28</v>
      </c>
      <c r="J5" s="37"/>
      <c r="K5" s="27"/>
      <c r="L5" s="27"/>
      <c r="M5" s="27"/>
      <c r="N5" s="16"/>
    </row>
    <row r="6" spans="1:14" ht="19.5" customHeight="1">
      <c r="A6" s="8"/>
      <c r="B6" s="3"/>
      <c r="C6" s="3"/>
      <c r="D6" s="3"/>
      <c r="E6" s="3"/>
      <c r="F6" s="41"/>
      <c r="G6" s="3"/>
      <c r="H6" s="3"/>
      <c r="I6" s="13" t="s">
        <v>17</v>
      </c>
      <c r="J6" s="25" t="s">
        <v>16</v>
      </c>
      <c r="K6" s="19">
        <v>3</v>
      </c>
      <c r="L6" s="19"/>
      <c r="M6" s="19">
        <v>1</v>
      </c>
      <c r="N6" s="17">
        <v>680</v>
      </c>
    </row>
    <row r="7" spans="1:14" ht="19.5" customHeight="1">
      <c r="A7" s="8"/>
      <c r="B7" s="3"/>
      <c r="C7" s="3"/>
      <c r="D7" s="3"/>
      <c r="E7" s="3"/>
      <c r="F7" s="41"/>
      <c r="G7" s="3"/>
      <c r="H7" s="3"/>
      <c r="I7" s="13" t="s">
        <v>17</v>
      </c>
      <c r="J7" s="25" t="s">
        <v>16</v>
      </c>
      <c r="K7" s="19">
        <v>3</v>
      </c>
      <c r="L7" s="19"/>
      <c r="M7" s="19">
        <v>1</v>
      </c>
      <c r="N7" s="17">
        <v>680</v>
      </c>
    </row>
    <row r="8" spans="1:14" ht="19.5" customHeight="1">
      <c r="A8" s="8"/>
      <c r="B8" s="3"/>
      <c r="C8" s="3"/>
      <c r="D8" s="3"/>
      <c r="E8" s="3"/>
      <c r="F8" s="41"/>
      <c r="G8" s="3"/>
      <c r="H8" s="3"/>
      <c r="I8" s="13" t="s">
        <v>17</v>
      </c>
      <c r="J8" s="25" t="s">
        <v>16</v>
      </c>
      <c r="K8" s="19">
        <v>3</v>
      </c>
      <c r="L8" s="19"/>
      <c r="M8" s="19">
        <v>1</v>
      </c>
      <c r="N8" s="17">
        <v>680</v>
      </c>
    </row>
    <row r="9" spans="1:14" ht="19.5" customHeight="1">
      <c r="A9" s="8"/>
      <c r="B9" s="3"/>
      <c r="C9" s="3"/>
      <c r="D9" s="3"/>
      <c r="E9" s="3"/>
      <c r="F9" s="41"/>
      <c r="G9" s="3"/>
      <c r="H9" s="3"/>
      <c r="I9" s="14" t="s">
        <v>18</v>
      </c>
      <c r="J9" s="25" t="s">
        <v>16</v>
      </c>
      <c r="K9" s="20">
        <v>3</v>
      </c>
      <c r="L9" s="19"/>
      <c r="M9" s="19"/>
      <c r="N9" s="17">
        <v>1200</v>
      </c>
    </row>
    <row r="10" spans="1:14" ht="19.5" customHeight="1">
      <c r="A10" s="9"/>
      <c r="B10" s="4"/>
      <c r="C10" s="4"/>
      <c r="D10" s="4"/>
      <c r="E10" s="4"/>
      <c r="F10" s="42"/>
      <c r="G10" s="4"/>
      <c r="H10" s="4"/>
      <c r="I10" s="10" t="s">
        <v>10</v>
      </c>
      <c r="J10" s="26"/>
      <c r="K10" s="21"/>
      <c r="L10" s="21"/>
      <c r="M10" s="21"/>
      <c r="N10" s="18">
        <f>SUM(N5:N9)</f>
        <v>3240</v>
      </c>
    </row>
    <row r="11" spans="1:14" ht="19.5" customHeight="1">
      <c r="A11" s="11">
        <v>2</v>
      </c>
      <c r="B11" s="2" t="s">
        <v>12</v>
      </c>
      <c r="C11" s="2" t="s">
        <v>19</v>
      </c>
      <c r="D11" s="2" t="s">
        <v>25</v>
      </c>
      <c r="E11" s="2" t="s">
        <v>11</v>
      </c>
      <c r="F11" s="43"/>
      <c r="G11" s="2"/>
      <c r="H11" s="2" t="s">
        <v>9</v>
      </c>
      <c r="I11" s="45" t="s">
        <v>29</v>
      </c>
      <c r="J11" s="32"/>
      <c r="K11" s="35"/>
      <c r="L11" s="33"/>
      <c r="M11" s="33"/>
      <c r="N11" s="24"/>
    </row>
    <row r="12" spans="1:14" ht="19.5" customHeight="1">
      <c r="A12" s="8"/>
      <c r="B12" s="3"/>
      <c r="C12" s="3"/>
      <c r="D12" s="3"/>
      <c r="E12" s="3"/>
      <c r="F12" s="41"/>
      <c r="G12" s="3"/>
      <c r="H12" s="3"/>
      <c r="I12" s="12" t="s">
        <v>21</v>
      </c>
      <c r="J12" s="15">
        <v>1</v>
      </c>
      <c r="K12" s="34">
        <v>1</v>
      </c>
      <c r="L12" s="34"/>
      <c r="M12" s="34">
        <v>1</v>
      </c>
      <c r="N12" s="23">
        <v>210</v>
      </c>
    </row>
    <row r="13" spans="1:14" ht="19.5" customHeight="1">
      <c r="A13" s="8"/>
      <c r="B13" s="3"/>
      <c r="C13" s="3"/>
      <c r="D13" s="3"/>
      <c r="E13" s="3"/>
      <c r="F13" s="41"/>
      <c r="G13" s="3"/>
      <c r="H13" s="3"/>
      <c r="I13" s="48" t="s">
        <v>20</v>
      </c>
      <c r="J13" s="15">
        <v>1</v>
      </c>
      <c r="K13" s="34">
        <v>1</v>
      </c>
      <c r="L13" s="34"/>
      <c r="M13" s="34"/>
      <c r="N13" s="23">
        <v>150</v>
      </c>
    </row>
    <row r="14" spans="1:14" ht="19.5" customHeight="1">
      <c r="A14" s="8"/>
      <c r="B14" s="3"/>
      <c r="C14" s="3"/>
      <c r="D14" s="3"/>
      <c r="E14" s="3"/>
      <c r="F14" s="41"/>
      <c r="G14" s="3"/>
      <c r="H14" s="3"/>
      <c r="I14" s="12"/>
      <c r="J14" s="15">
        <v>2</v>
      </c>
      <c r="K14" s="34">
        <v>3</v>
      </c>
      <c r="L14" s="34"/>
      <c r="M14" s="34"/>
      <c r="N14" s="23">
        <v>150</v>
      </c>
    </row>
    <row r="15" spans="1:14" ht="19.5" customHeight="1">
      <c r="A15" s="8"/>
      <c r="B15" s="3"/>
      <c r="C15" s="3"/>
      <c r="D15" s="3"/>
      <c r="E15" s="3"/>
      <c r="F15" s="41"/>
      <c r="G15" s="3"/>
      <c r="H15" s="3"/>
      <c r="I15" s="12"/>
      <c r="J15" s="15">
        <v>1</v>
      </c>
      <c r="K15" s="34">
        <v>1</v>
      </c>
      <c r="L15" s="34"/>
      <c r="M15" s="34"/>
      <c r="N15" s="23">
        <v>150</v>
      </c>
    </row>
    <row r="16" spans="1:14" ht="19.5" customHeight="1">
      <c r="A16" s="9"/>
      <c r="B16" s="4"/>
      <c r="C16" s="4"/>
      <c r="D16" s="4"/>
      <c r="E16" s="4"/>
      <c r="F16" s="42"/>
      <c r="G16" s="4"/>
      <c r="H16" s="4"/>
      <c r="I16" s="10" t="s">
        <v>10</v>
      </c>
      <c r="J16" s="26"/>
      <c r="K16" s="21"/>
      <c r="L16" s="21"/>
      <c r="M16" s="21"/>
      <c r="N16" s="22">
        <f>SUM(N11:N15)</f>
        <v>660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</sheetData>
  <sheetProtection/>
  <mergeCells count="2">
    <mergeCell ref="A1:N1"/>
    <mergeCell ref="A2:N2"/>
  </mergeCells>
  <printOptions horizontalCentered="1"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72" r:id="rId1"/>
  <colBreaks count="1" manualBreakCount="1">
    <brk id="14" max="5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문화관광부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danawacomputer</cp:lastModifiedBy>
  <cp:lastPrinted>2016-08-16T01:11:40Z</cp:lastPrinted>
  <dcterms:created xsi:type="dcterms:W3CDTF">2009-05-01T01:47:09Z</dcterms:created>
  <dcterms:modified xsi:type="dcterms:W3CDTF">2019-06-12T00:11:04Z</dcterms:modified>
  <cp:category/>
  <cp:version/>
  <cp:contentType/>
  <cp:contentStatus/>
</cp:coreProperties>
</file>